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 2025\IZVODI ZA SAJT 2025\10 Oktobar 2025\"/>
    </mc:Choice>
  </mc:AlternateContent>
  <bookViews>
    <workbookView xWindow="0" yWindow="0" windowWidth="23040" windowHeight="8808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C11" i="1"/>
  <c r="B15" i="1" l="1"/>
  <c r="B13" i="1" l="1"/>
</calcChain>
</file>

<file path=xl/sharedStrings.xml><?xml version="1.0" encoding="utf-8"?>
<sst xmlns="http://schemas.openxmlformats.org/spreadsheetml/2006/main" count="20" uniqueCount="16">
  <si>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</si>
  <si>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</si>
  <si>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</si>
  <si>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</si>
  <si>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</si>
  <si>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</si>
  <si>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</si>
  <si>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</si>
  <si>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14.10.2025.</t>
  </si>
  <si>
    <t>OSTALI TROŠKOVI 07F</t>
  </si>
  <si>
    <t>PROVIZIJA BANKE</t>
  </si>
  <si>
    <t>15.10.2025.</t>
  </si>
  <si>
    <t>IZVOD  BR. 238</t>
  </si>
  <si>
    <t>REAGENSI 086</t>
  </si>
  <si>
    <t>BEOHEM-3</t>
  </si>
  <si>
    <t>BIOGNOST S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</si>
</sst>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3" fillId="0" borderId="15" xfId="0" applyNumberFormat="1" applyFont="1" applyBorder="1" applyAlignment="1">
      <alignment horizontal="right"/>
    </xf>
    <xf numFmtId="164" fontId="62" fillId="0" borderId="0" xfId="0" applyNumberFormat="1" applyFont="1" applyBorder="1" applyAlignment="1">
      <alignment horizontal="right"/>
    </xf>
    <xf numFmtId="0" fontId="63" fillId="0" borderId="0" xfId="0" applyFont="1" applyBorder="1"/>
    <xf numFmtId="4" fontId="63" fillId="0" borderId="0" xfId="0" applyNumberFormat="1" applyFont="1" applyBorder="1" applyAlignment="1">
      <alignment horizontal="right"/>
    </xf>
    <xf numFmtId="164" fontId="63" fillId="0" borderId="0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4" zoomScaleNormal="100" workbookViewId="0">
      <selection activeCell="D25" sqref="D25"/>
    </sheetView>
  </sheetViews>
  <sheetFormatPr defaultColWidth="9.109375" defaultRowHeight="14.4" x14ac:dyDescent="0.3"/>
  <cols>
    <col min="1" max="1" width="88.5546875" style="4" customWidth="1"/>
    <col min="2" max="2" width="15.33203125" style="2" customWidth="1"/>
    <col min="3" max="3" width="20.44140625" style="3" customWidth="1"/>
    <col min="4" max="4" width="11.6640625" style="4" bestFit="1" customWidth="1"/>
    <col min="5" max="16384" width="9.109375" style="4"/>
  </cols>
  <sheetData>
    <row r="1" spans="1:3" x14ac:dyDescent="0.3">
      <c r="A1" s="1" t="s">
        <v>0</v>
      </c>
    </row>
    <row r="2" spans="1:3" x14ac:dyDescent="0.3">
      <c r="A2" s="4" t="s">
        <v>4</v>
      </c>
    </row>
    <row r="3" spans="1:3" x14ac:dyDescent="0.3">
      <c r="A3" s="4" t="s">
        <v>3</v>
      </c>
    </row>
    <row r="4" spans="1:3" x14ac:dyDescent="0.3">
      <c r="A4" s="4" t="s">
        <v>11</v>
      </c>
    </row>
    <row r="6" spans="1:3" x14ac:dyDescent="0.3">
      <c r="A6" s="1" t="s">
        <v>12</v>
      </c>
    </row>
    <row r="7" spans="1:3" x14ac:dyDescent="0.3">
      <c r="A7" s="4" t="s">
        <v>1</v>
      </c>
      <c r="B7" s="5" t="s">
        <v>11</v>
      </c>
      <c r="C7" s="6">
        <v>1302488.55</v>
      </c>
    </row>
    <row r="8" spans="1:3" x14ac:dyDescent="0.3">
      <c r="A8" s="4" t="s">
        <v>2</v>
      </c>
      <c r="B8" s="5" t="s">
        <v>8</v>
      </c>
      <c r="C8" s="6">
        <v>1514192.95</v>
      </c>
    </row>
    <row r="9" spans="1:3" x14ac:dyDescent="0.3">
      <c r="A9" s="4" t="s">
        <v>6</v>
      </c>
      <c r="B9" s="5" t="s">
        <v>11</v>
      </c>
      <c r="C9" s="6">
        <v>500</v>
      </c>
    </row>
    <row r="10" spans="1:3" ht="13.5" customHeight="1" x14ac:dyDescent="0.3">
      <c r="A10" s="7" t="s">
        <v>5</v>
      </c>
      <c r="B10" s="5" t="s">
        <v>11</v>
      </c>
      <c r="C10" s="2">
        <v>212204.4</v>
      </c>
    </row>
    <row r="11" spans="1:3" x14ac:dyDescent="0.3">
      <c r="B11" s="5" t="s">
        <v>11</v>
      </c>
      <c r="C11" s="8">
        <f>C8+C9-C10</f>
        <v>1302488.55</v>
      </c>
    </row>
    <row r="12" spans="1:3" x14ac:dyDescent="0.3">
      <c r="B12" s="5"/>
      <c r="C12" s="9"/>
    </row>
    <row r="13" spans="1:3" s="1" customFormat="1" x14ac:dyDescent="0.3">
      <c r="A13" s="1" t="s">
        <v>7</v>
      </c>
      <c r="B13" s="10" t="str">
        <f>A4</f>
        <v>15.10.2025.</v>
      </c>
      <c r="C13" s="11"/>
    </row>
    <row r="14" spans="1:3" ht="11.25" customHeight="1" x14ac:dyDescent="0.3">
      <c r="B14" s="10"/>
    </row>
    <row r="15" spans="1:3" s="1" customFormat="1" x14ac:dyDescent="0.3">
      <c r="A15" s="12" t="s">
        <v>9</v>
      </c>
      <c r="B15" s="13">
        <f>B16</f>
        <v>194.4</v>
      </c>
      <c r="C15" s="11"/>
    </row>
    <row r="16" spans="1:3" x14ac:dyDescent="0.3">
      <c r="A16" s="16" t="s">
        <v>10</v>
      </c>
      <c r="B16" s="17">
        <v>194.4</v>
      </c>
    </row>
    <row r="17" spans="1:3" s="1" customFormat="1" x14ac:dyDescent="0.3">
      <c r="A17" s="12" t="s">
        <v>13</v>
      </c>
      <c r="B17" s="13">
        <f>SUM(B18:B19)</f>
        <v>212010</v>
      </c>
      <c r="C17" s="18"/>
    </row>
    <row r="18" spans="1:3" x14ac:dyDescent="0.3">
      <c r="A18" s="16" t="s">
        <v>14</v>
      </c>
      <c r="B18" s="17">
        <f>24090+87600</f>
        <v>111690</v>
      </c>
      <c r="C18" s="21"/>
    </row>
    <row r="19" spans="1:3" x14ac:dyDescent="0.3">
      <c r="A19" s="14" t="s">
        <v>15</v>
      </c>
      <c r="B19" s="15">
        <v>100320</v>
      </c>
      <c r="C19" s="21"/>
    </row>
    <row r="20" spans="1:3" x14ac:dyDescent="0.3">
      <c r="A20" s="19"/>
      <c r="B20" s="20"/>
      <c r="C20" s="21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2025-10-15T10:39:31Z</dcterms:modified>
</cp:coreProperties>
</file>